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170" yWindow="1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8"/>
  <c r="G19"/>
  <c r="G20"/>
  <c r="G21"/>
  <c r="G22"/>
  <c r="G23"/>
  <c r="G24"/>
  <c r="G25"/>
  <c r="G26"/>
  <c r="G27"/>
  <c r="G28"/>
  <c r="G29"/>
  <c r="G30"/>
  <c r="G31"/>
  <c r="G32"/>
  <c r="G34"/>
  <c r="G35"/>
  <c r="G36"/>
  <c r="G9" l="1"/>
</calcChain>
</file>

<file path=xl/sharedStrings.xml><?xml version="1.0" encoding="utf-8"?>
<sst xmlns="http://schemas.openxmlformats.org/spreadsheetml/2006/main" count="101" uniqueCount="50">
  <si>
    <t>Наименование</t>
  </si>
  <si>
    <t>Характеристики</t>
  </si>
  <si>
    <t xml:space="preserve">                                                               </t>
  </si>
  <si>
    <t>кол-во отрывов</t>
  </si>
  <si>
    <t>2 x 19  г/м2</t>
  </si>
  <si>
    <t>Формат</t>
  </si>
  <si>
    <t xml:space="preserve">1250 мм </t>
  </si>
  <si>
    <t xml:space="preserve">840 мм </t>
  </si>
  <si>
    <t xml:space="preserve">620 мм </t>
  </si>
  <si>
    <t>Намотка, м</t>
  </si>
  <si>
    <t>Плотность</t>
  </si>
  <si>
    <t>Размер листа</t>
  </si>
  <si>
    <t xml:space="preserve">Плотность </t>
  </si>
  <si>
    <t>380*360 мм</t>
  </si>
  <si>
    <t>220*360 мм</t>
  </si>
  <si>
    <t>Длина рулона</t>
  </si>
  <si>
    <t>360 метров</t>
  </si>
  <si>
    <t>216 метров</t>
  </si>
  <si>
    <t>420 мм</t>
  </si>
  <si>
    <t>210 мм</t>
  </si>
  <si>
    <t>42г/м2</t>
  </si>
  <si>
    <t>Толщина стенки</t>
  </si>
  <si>
    <t>3,0 мм</t>
  </si>
  <si>
    <t>3,5 мм</t>
  </si>
  <si>
    <t>4,0 мм</t>
  </si>
  <si>
    <t>260*360 мм</t>
  </si>
  <si>
    <t>306 метров</t>
  </si>
  <si>
    <t>1680 мм</t>
  </si>
  <si>
    <t>234 метра</t>
  </si>
  <si>
    <t>290*380 мм</t>
  </si>
  <si>
    <t>304 метра</t>
  </si>
  <si>
    <t>170*380 мм</t>
  </si>
  <si>
    <t xml:space="preserve">Бумага маскировочная </t>
  </si>
  <si>
    <t xml:space="preserve">Бумага маскировочная  </t>
  </si>
  <si>
    <t>900 мм</t>
  </si>
  <si>
    <t xml:space="preserve">1200 мм </t>
  </si>
  <si>
    <t>600 мм</t>
  </si>
  <si>
    <t>300 мм</t>
  </si>
  <si>
    <t>1200 мм</t>
  </si>
  <si>
    <t>450 мм</t>
  </si>
  <si>
    <t>Салфетка "Белая"</t>
  </si>
  <si>
    <t xml:space="preserve">Шпули бумажные  (Туба) </t>
  </si>
  <si>
    <t>Шпули бумажные  (Туба)</t>
  </si>
  <si>
    <t xml:space="preserve"> </t>
  </si>
  <si>
    <t>Цены указаны  вкл. НДС</t>
  </si>
  <si>
    <t>Вашу скидку и наличие товара уточняйте  у менеджера или магазине ООО "Техноколор"</t>
  </si>
  <si>
    <t>Ваша скидка                           (необходимо указать)</t>
  </si>
  <si>
    <t>Прайс лист Крафт 2016</t>
  </si>
  <si>
    <t>Стоимость розница в руб.</t>
  </si>
  <si>
    <t>Стоимость вкл. скидку в руб.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</si>
</sst>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48"/>
      <color rgb="FF00B050"/>
      <name val="Segoe UI Light"/>
      <family val="2"/>
      <charset val="204"/>
    </font>
    <font>
      <sz val="16"/>
      <color theme="1"/>
      <name val="Segoe UI Light"/>
      <family val="2"/>
      <charset val="204"/>
    </font>
    <font>
      <sz val="11"/>
      <color theme="1"/>
      <name val="Segoe UI Light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rgb="FFFFFF00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Border="1"/>
    <xf numFmtId="0" fontId="1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7" fillId="0" borderId="1" xfId="0" applyFont="1" applyBorder="1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9" fontId="8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shrinkToFit="1"/>
    </xf>
    <xf numFmtId="0" fontId="10" fillId="2" borderId="4" xfId="0" applyFont="1" applyFill="1" applyBorder="1" applyAlignment="1">
      <alignment horizontal="left" vertical="center" wrapText="1" shrinkToFit="1"/>
    </xf>
    <xf numFmtId="0" fontId="10" fillId="2" borderId="5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201705</xdr:colOff>
      <xdr:row>2</xdr:row>
      <xdr:rowOff>595751</xdr:rowOff>
    </xdr:to>
    <xdr:pic>
      <xdr:nvPicPr>
        <xdr:cNvPr id="3" name="Рисунок 2" descr="Лого новы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09764" cy="1133633"/>
        </a:xfrm>
        <a:prstGeom prst="rect">
          <a:avLst/>
        </a:prstGeom>
      </xdr:spPr>
    </xdr:pic>
    <xdr:clientData/>
  </xdr:twoCellAnchor>
  <xdr:twoCellAnchor>
    <xdr:from>
      <xdr:col>5</xdr:col>
      <xdr:colOff>493058</xdr:colOff>
      <xdr:row>5</xdr:row>
      <xdr:rowOff>0</xdr:rowOff>
    </xdr:from>
    <xdr:to>
      <xdr:col>5</xdr:col>
      <xdr:colOff>759758</xdr:colOff>
      <xdr:row>5</xdr:row>
      <xdr:rowOff>438150</xdr:rowOff>
    </xdr:to>
    <xdr:sp macro="" textlink="">
      <xdr:nvSpPr>
        <xdr:cNvPr id="4" name="Стрелка вправо 3"/>
        <xdr:cNvSpPr/>
      </xdr:nvSpPr>
      <xdr:spPr>
        <a:xfrm>
          <a:off x="6701117" y="1602441"/>
          <a:ext cx="266700" cy="438150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 editAs="oneCell">
    <xdr:from>
      <xdr:col>5</xdr:col>
      <xdr:colOff>197166</xdr:colOff>
      <xdr:row>0</xdr:row>
      <xdr:rowOff>23908</xdr:rowOff>
    </xdr:from>
    <xdr:to>
      <xdr:col>6</xdr:col>
      <xdr:colOff>896470</xdr:colOff>
      <xdr:row>2</xdr:row>
      <xdr:rowOff>638736</xdr:rowOff>
    </xdr:to>
    <xdr:pic>
      <xdr:nvPicPr>
        <xdr:cNvPr id="6" name="Рисунок 5" descr="Бумага Крафт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5225" y="23908"/>
          <a:ext cx="1494921" cy="1152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zoomScale="85" zoomScaleNormal="85" workbookViewId="0">
      <selection activeCell="N6" sqref="N6"/>
    </sheetView>
  </sheetViews>
  <sheetFormatPr defaultRowHeight="15"/>
  <cols>
    <col min="1" max="1" width="30" customWidth="1"/>
    <col min="2" max="3" width="15.7109375" customWidth="1"/>
    <col min="4" max="4" width="17.7109375" style="5" customWidth="1"/>
    <col min="5" max="5" width="13.7109375" style="5" customWidth="1"/>
    <col min="6" max="6" width="12" customWidth="1"/>
    <col min="7" max="7" width="13.5703125" customWidth="1"/>
  </cols>
  <sheetData>
    <row r="1" spans="1:10" ht="16.5">
      <c r="E1" s="8"/>
    </row>
    <row r="2" spans="1:10" ht="25.5">
      <c r="A2" s="2" t="s">
        <v>2</v>
      </c>
    </row>
    <row r="3" spans="1:10" ht="56.25" customHeight="1">
      <c r="A3" s="1"/>
    </row>
    <row r="4" spans="1:10" ht="33.75" customHeight="1">
      <c r="A4" s="24" t="s">
        <v>47</v>
      </c>
      <c r="B4" s="24"/>
      <c r="C4" s="24"/>
      <c r="D4" s="24"/>
      <c r="E4" s="24"/>
      <c r="F4" s="24"/>
      <c r="G4" s="24"/>
    </row>
    <row r="5" spans="1:10">
      <c r="A5" s="27" t="s">
        <v>44</v>
      </c>
      <c r="B5" s="28"/>
      <c r="C5" s="28"/>
      <c r="D5" s="29"/>
      <c r="E5" s="6"/>
      <c r="F5" s="3"/>
      <c r="G5" s="3"/>
    </row>
    <row r="6" spans="1:10" ht="45" customHeight="1">
      <c r="A6" s="27" t="s">
        <v>45</v>
      </c>
      <c r="B6" s="28"/>
      <c r="C6" s="28"/>
      <c r="D6" s="29"/>
      <c r="E6" s="26" t="s">
        <v>46</v>
      </c>
      <c r="F6" s="26"/>
      <c r="G6" s="21">
        <v>0</v>
      </c>
    </row>
    <row r="7" spans="1:10" ht="47.25">
      <c r="A7" s="22" t="s">
        <v>0</v>
      </c>
      <c r="B7" s="25" t="s">
        <v>1</v>
      </c>
      <c r="C7" s="25"/>
      <c r="D7" s="25"/>
      <c r="E7" s="25"/>
      <c r="F7" s="23" t="s">
        <v>48</v>
      </c>
      <c r="G7" s="23" t="s">
        <v>49</v>
      </c>
    </row>
    <row r="8" spans="1:10" ht="21" customHeight="1">
      <c r="A8" s="10"/>
      <c r="B8" s="11" t="s">
        <v>11</v>
      </c>
      <c r="C8" s="11" t="s">
        <v>15</v>
      </c>
      <c r="D8" s="12" t="s">
        <v>3</v>
      </c>
      <c r="E8" s="12" t="s">
        <v>12</v>
      </c>
      <c r="F8" s="10"/>
      <c r="G8" s="10"/>
    </row>
    <row r="9" spans="1:10" ht="15.75">
      <c r="A9" s="10" t="s">
        <v>40</v>
      </c>
      <c r="B9" s="10" t="s">
        <v>13</v>
      </c>
      <c r="C9" s="10" t="s">
        <v>16</v>
      </c>
      <c r="D9" s="13">
        <v>1000</v>
      </c>
      <c r="E9" s="13" t="s">
        <v>4</v>
      </c>
      <c r="F9" s="14">
        <v>1045</v>
      </c>
      <c r="G9" s="14">
        <f t="shared" ref="G9:G16" si="0">F9-(F9*$G$6)</f>
        <v>1045</v>
      </c>
    </row>
    <row r="10" spans="1:10" ht="15.75">
      <c r="A10" s="10" t="s">
        <v>40</v>
      </c>
      <c r="B10" s="10" t="s">
        <v>13</v>
      </c>
      <c r="C10" s="10" t="s">
        <v>17</v>
      </c>
      <c r="D10" s="13">
        <v>600</v>
      </c>
      <c r="E10" s="13" t="s">
        <v>4</v>
      </c>
      <c r="F10" s="14">
        <v>589</v>
      </c>
      <c r="G10" s="14">
        <f t="shared" si="0"/>
        <v>589</v>
      </c>
    </row>
    <row r="11" spans="1:10" ht="15.75">
      <c r="A11" s="10" t="s">
        <v>40</v>
      </c>
      <c r="B11" s="10" t="s">
        <v>14</v>
      </c>
      <c r="C11" s="10" t="s">
        <v>16</v>
      </c>
      <c r="D11" s="13">
        <v>1000</v>
      </c>
      <c r="E11" s="13" t="s">
        <v>4</v>
      </c>
      <c r="F11" s="14">
        <v>617.5</v>
      </c>
      <c r="G11" s="14">
        <f t="shared" si="0"/>
        <v>617.5</v>
      </c>
    </row>
    <row r="12" spans="1:10" ht="15.75">
      <c r="A12" s="10" t="s">
        <v>40</v>
      </c>
      <c r="B12" s="10" t="s">
        <v>14</v>
      </c>
      <c r="C12" s="10" t="s">
        <v>17</v>
      </c>
      <c r="D12" s="13">
        <v>600</v>
      </c>
      <c r="E12" s="13" t="s">
        <v>4</v>
      </c>
      <c r="F12" s="14">
        <v>376.2</v>
      </c>
      <c r="G12" s="14">
        <f t="shared" si="0"/>
        <v>376.2</v>
      </c>
    </row>
    <row r="13" spans="1:10" ht="15.75">
      <c r="A13" s="10" t="s">
        <v>40</v>
      </c>
      <c r="B13" s="10" t="s">
        <v>29</v>
      </c>
      <c r="C13" s="10" t="s">
        <v>30</v>
      </c>
      <c r="D13" s="13">
        <v>800</v>
      </c>
      <c r="E13" s="13" t="s">
        <v>4</v>
      </c>
      <c r="F13" s="14">
        <v>665</v>
      </c>
      <c r="G13" s="14">
        <f t="shared" si="0"/>
        <v>665</v>
      </c>
    </row>
    <row r="14" spans="1:10" ht="15.75">
      <c r="A14" s="10" t="s">
        <v>40</v>
      </c>
      <c r="B14" s="10" t="s">
        <v>31</v>
      </c>
      <c r="C14" s="10" t="s">
        <v>30</v>
      </c>
      <c r="D14" s="13">
        <v>800</v>
      </c>
      <c r="E14" s="13" t="s">
        <v>4</v>
      </c>
      <c r="F14" s="14">
        <v>389.5</v>
      </c>
      <c r="G14" s="14">
        <f t="shared" si="0"/>
        <v>389.5</v>
      </c>
    </row>
    <row r="15" spans="1:10" ht="15.75">
      <c r="A15" s="10" t="s">
        <v>40</v>
      </c>
      <c r="B15" s="10" t="s">
        <v>25</v>
      </c>
      <c r="C15" s="10" t="s">
        <v>28</v>
      </c>
      <c r="D15" s="13">
        <v>650</v>
      </c>
      <c r="E15" s="13" t="s">
        <v>4</v>
      </c>
      <c r="F15" s="14">
        <v>475</v>
      </c>
      <c r="G15" s="14">
        <f t="shared" si="0"/>
        <v>475</v>
      </c>
      <c r="J15" t="s">
        <v>43</v>
      </c>
    </row>
    <row r="16" spans="1:10" ht="15.75">
      <c r="A16" s="10" t="s">
        <v>40</v>
      </c>
      <c r="B16" s="10" t="s">
        <v>25</v>
      </c>
      <c r="C16" s="10" t="s">
        <v>26</v>
      </c>
      <c r="D16" s="13">
        <v>850</v>
      </c>
      <c r="E16" s="13" t="s">
        <v>4</v>
      </c>
      <c r="F16" s="14">
        <v>627</v>
      </c>
      <c r="G16" s="14">
        <f t="shared" si="0"/>
        <v>627</v>
      </c>
    </row>
    <row r="17" spans="1:7" ht="15.75">
      <c r="A17" s="10"/>
      <c r="B17" s="11" t="s">
        <v>5</v>
      </c>
      <c r="C17" s="15"/>
      <c r="D17" s="12" t="s">
        <v>9</v>
      </c>
      <c r="E17" s="12" t="s">
        <v>10</v>
      </c>
      <c r="F17" s="14"/>
      <c r="G17" s="14"/>
    </row>
    <row r="18" spans="1:7" ht="15.75">
      <c r="A18" s="10" t="s">
        <v>32</v>
      </c>
      <c r="B18" s="10" t="s">
        <v>27</v>
      </c>
      <c r="C18" s="15"/>
      <c r="D18" s="12">
        <v>300</v>
      </c>
      <c r="E18" s="13" t="s">
        <v>20</v>
      </c>
      <c r="F18" s="14">
        <v>2888</v>
      </c>
      <c r="G18" s="14">
        <f t="shared" ref="G18:G32" si="1">F18-(F18*$G$6)</f>
        <v>2888</v>
      </c>
    </row>
    <row r="19" spans="1:7" ht="15.75">
      <c r="A19" s="10" t="s">
        <v>32</v>
      </c>
      <c r="B19" s="10" t="s">
        <v>6</v>
      </c>
      <c r="C19" s="10"/>
      <c r="D19" s="13">
        <v>300</v>
      </c>
      <c r="E19" s="16" t="s">
        <v>20</v>
      </c>
      <c r="F19" s="14">
        <v>2090</v>
      </c>
      <c r="G19" s="14">
        <f t="shared" si="1"/>
        <v>2090</v>
      </c>
    </row>
    <row r="20" spans="1:7" ht="15.75">
      <c r="A20" s="10" t="s">
        <v>32</v>
      </c>
      <c r="B20" s="10" t="s">
        <v>35</v>
      </c>
      <c r="C20" s="10"/>
      <c r="D20" s="13">
        <v>300</v>
      </c>
      <c r="E20" s="16" t="s">
        <v>20</v>
      </c>
      <c r="F20" s="14">
        <v>2090</v>
      </c>
      <c r="G20" s="14">
        <f t="shared" si="1"/>
        <v>2090</v>
      </c>
    </row>
    <row r="21" spans="1:7" ht="15.75">
      <c r="A21" s="10" t="s">
        <v>33</v>
      </c>
      <c r="B21" s="10" t="s">
        <v>34</v>
      </c>
      <c r="C21" s="10"/>
      <c r="D21" s="13">
        <v>300</v>
      </c>
      <c r="E21" s="16" t="s">
        <v>20</v>
      </c>
      <c r="F21" s="14">
        <v>1558</v>
      </c>
      <c r="G21" s="14">
        <f t="shared" si="1"/>
        <v>1558</v>
      </c>
    </row>
    <row r="22" spans="1:7" ht="15.75">
      <c r="A22" s="10" t="s">
        <v>33</v>
      </c>
      <c r="B22" s="10" t="s">
        <v>7</v>
      </c>
      <c r="C22" s="10"/>
      <c r="D22" s="13">
        <v>300</v>
      </c>
      <c r="E22" s="16" t="s">
        <v>20</v>
      </c>
      <c r="F22" s="14">
        <v>1368</v>
      </c>
      <c r="G22" s="14">
        <f t="shared" si="1"/>
        <v>1368</v>
      </c>
    </row>
    <row r="23" spans="1:7" ht="15.75">
      <c r="A23" s="10" t="s">
        <v>32</v>
      </c>
      <c r="B23" s="10" t="s">
        <v>8</v>
      </c>
      <c r="C23" s="10"/>
      <c r="D23" s="13">
        <v>300</v>
      </c>
      <c r="E23" s="16" t="s">
        <v>20</v>
      </c>
      <c r="F23" s="14">
        <v>1092.5</v>
      </c>
      <c r="G23" s="14">
        <f t="shared" si="1"/>
        <v>1092.5</v>
      </c>
    </row>
    <row r="24" spans="1:7" ht="15.75">
      <c r="A24" s="10" t="s">
        <v>32</v>
      </c>
      <c r="B24" s="10" t="s">
        <v>36</v>
      </c>
      <c r="C24" s="10"/>
      <c r="D24" s="13">
        <v>300</v>
      </c>
      <c r="E24" s="16" t="s">
        <v>20</v>
      </c>
      <c r="F24" s="14">
        <v>1064</v>
      </c>
      <c r="G24" s="14">
        <f t="shared" si="1"/>
        <v>1064</v>
      </c>
    </row>
    <row r="25" spans="1:7" ht="15.75">
      <c r="A25" s="10" t="s">
        <v>32</v>
      </c>
      <c r="B25" s="10" t="s">
        <v>39</v>
      </c>
      <c r="C25" s="10"/>
      <c r="D25" s="13">
        <v>300</v>
      </c>
      <c r="E25" s="16" t="s">
        <v>20</v>
      </c>
      <c r="F25" s="14">
        <v>820.8</v>
      </c>
      <c r="G25" s="14">
        <f t="shared" si="1"/>
        <v>820.8</v>
      </c>
    </row>
    <row r="26" spans="1:7" ht="15.75">
      <c r="A26" s="10" t="s">
        <v>32</v>
      </c>
      <c r="B26" s="10" t="s">
        <v>18</v>
      </c>
      <c r="C26" s="10"/>
      <c r="D26" s="13">
        <v>300</v>
      </c>
      <c r="E26" s="16" t="s">
        <v>20</v>
      </c>
      <c r="F26" s="14">
        <v>798</v>
      </c>
      <c r="G26" s="14">
        <f t="shared" si="1"/>
        <v>798</v>
      </c>
    </row>
    <row r="27" spans="1:7" ht="15.75">
      <c r="A27" s="10" t="s">
        <v>32</v>
      </c>
      <c r="B27" s="10" t="s">
        <v>19</v>
      </c>
      <c r="C27" s="10"/>
      <c r="D27" s="13">
        <v>300</v>
      </c>
      <c r="E27" s="16" t="s">
        <v>20</v>
      </c>
      <c r="F27" s="14">
        <v>418</v>
      </c>
      <c r="G27" s="14">
        <f t="shared" si="1"/>
        <v>418</v>
      </c>
    </row>
    <row r="28" spans="1:7" ht="15.75">
      <c r="A28" s="10" t="s">
        <v>32</v>
      </c>
      <c r="B28" s="10" t="s">
        <v>37</v>
      </c>
      <c r="C28" s="10"/>
      <c r="D28" s="13">
        <v>200</v>
      </c>
      <c r="E28" s="16" t="s">
        <v>20</v>
      </c>
      <c r="F28" s="14">
        <v>380</v>
      </c>
      <c r="G28" s="14">
        <f t="shared" si="1"/>
        <v>380</v>
      </c>
    </row>
    <row r="29" spans="1:7" ht="15.75">
      <c r="A29" s="10" t="s">
        <v>32</v>
      </c>
      <c r="B29" s="10" t="s">
        <v>39</v>
      </c>
      <c r="C29" s="10"/>
      <c r="D29" s="13">
        <v>200</v>
      </c>
      <c r="E29" s="16" t="s">
        <v>20</v>
      </c>
      <c r="F29" s="14">
        <v>560.5</v>
      </c>
      <c r="G29" s="14">
        <f t="shared" si="1"/>
        <v>560.5</v>
      </c>
    </row>
    <row r="30" spans="1:7" ht="15.75">
      <c r="A30" s="10" t="s">
        <v>32</v>
      </c>
      <c r="B30" s="10" t="s">
        <v>36</v>
      </c>
      <c r="C30" s="10"/>
      <c r="D30" s="13">
        <v>200</v>
      </c>
      <c r="E30" s="16" t="s">
        <v>20</v>
      </c>
      <c r="F30" s="14">
        <v>703</v>
      </c>
      <c r="G30" s="14">
        <f t="shared" si="1"/>
        <v>703</v>
      </c>
    </row>
    <row r="31" spans="1:7" ht="15.75">
      <c r="A31" s="10" t="s">
        <v>32</v>
      </c>
      <c r="B31" s="10" t="s">
        <v>34</v>
      </c>
      <c r="C31" s="10"/>
      <c r="D31" s="13">
        <v>200</v>
      </c>
      <c r="E31" s="16" t="s">
        <v>20</v>
      </c>
      <c r="F31" s="14">
        <v>1045</v>
      </c>
      <c r="G31" s="14">
        <f t="shared" si="1"/>
        <v>1045</v>
      </c>
    </row>
    <row r="32" spans="1:7" ht="15.75">
      <c r="A32" s="10" t="s">
        <v>32</v>
      </c>
      <c r="B32" s="10" t="s">
        <v>38</v>
      </c>
      <c r="C32" s="10"/>
      <c r="D32" s="13">
        <v>200</v>
      </c>
      <c r="E32" s="16" t="s">
        <v>20</v>
      </c>
      <c r="F32" s="14">
        <v>1387</v>
      </c>
      <c r="G32" s="14">
        <f t="shared" si="1"/>
        <v>1387</v>
      </c>
    </row>
    <row r="33" spans="1:7" ht="15.75">
      <c r="A33" s="17"/>
      <c r="B33" s="18"/>
      <c r="C33" s="18"/>
      <c r="D33" s="17" t="s">
        <v>21</v>
      </c>
      <c r="E33" s="13"/>
      <c r="F33" s="14"/>
      <c r="G33" s="14"/>
    </row>
    <row r="34" spans="1:7" ht="15.75">
      <c r="A34" s="18" t="s">
        <v>42</v>
      </c>
      <c r="B34" s="18"/>
      <c r="C34" s="18"/>
      <c r="D34" s="16" t="s">
        <v>22</v>
      </c>
      <c r="E34" s="13"/>
      <c r="F34" s="14">
        <v>27.36</v>
      </c>
      <c r="G34" s="14">
        <f>F34-(F34*$G$6)</f>
        <v>27.36</v>
      </c>
    </row>
    <row r="35" spans="1:7" ht="15.75">
      <c r="A35" s="18" t="s">
        <v>42</v>
      </c>
      <c r="B35" s="10"/>
      <c r="C35" s="10"/>
      <c r="D35" s="16" t="s">
        <v>23</v>
      </c>
      <c r="E35" s="13"/>
      <c r="F35" s="14">
        <v>31.35</v>
      </c>
      <c r="G35" s="14">
        <f>F35-(F35*$G$6)</f>
        <v>31.35</v>
      </c>
    </row>
    <row r="36" spans="1:7" ht="15.75">
      <c r="A36" s="18" t="s">
        <v>41</v>
      </c>
      <c r="B36" s="10"/>
      <c r="C36" s="10"/>
      <c r="D36" s="16" t="s">
        <v>24</v>
      </c>
      <c r="E36" s="13"/>
      <c r="F36" s="14">
        <v>37.049999999999997</v>
      </c>
      <c r="G36" s="14">
        <f>F36-(F36*$G$6)</f>
        <v>37.049999999999997</v>
      </c>
    </row>
    <row r="37" spans="1:7" ht="16.5">
      <c r="A37" s="19"/>
      <c r="B37" s="9"/>
      <c r="C37" s="9"/>
      <c r="D37" s="20"/>
      <c r="E37" s="20"/>
      <c r="F37" s="4"/>
      <c r="G37" s="4"/>
    </row>
    <row r="38" spans="1:7" ht="16.5">
      <c r="A38" s="19"/>
      <c r="B38" s="9"/>
      <c r="C38" s="9"/>
      <c r="D38" s="20"/>
      <c r="E38" s="20"/>
      <c r="F38" s="4"/>
      <c r="G38" s="4"/>
    </row>
    <row r="39" spans="1:7">
      <c r="B39" s="4"/>
      <c r="C39" s="4"/>
      <c r="D39" s="7"/>
      <c r="E39" s="7"/>
      <c r="F39" s="4"/>
    </row>
    <row r="40" spans="1:7">
      <c r="B40" s="4"/>
      <c r="C40" s="4"/>
      <c r="D40" s="7"/>
      <c r="E40" s="7"/>
      <c r="F40" s="4"/>
    </row>
    <row r="41" spans="1:7">
      <c r="B41" s="4"/>
      <c r="C41" s="4"/>
      <c r="D41" s="7"/>
      <c r="E41" s="7"/>
      <c r="F41" s="4"/>
    </row>
    <row r="42" spans="1:7">
      <c r="B42" s="4"/>
      <c r="C42" s="4"/>
      <c r="D42" s="7"/>
      <c r="E42" s="7"/>
      <c r="F42" s="4"/>
    </row>
    <row r="43" spans="1:7">
      <c r="B43" s="4"/>
      <c r="C43" s="4"/>
      <c r="D43" s="7"/>
      <c r="E43" s="7"/>
      <c r="F43" s="4"/>
    </row>
    <row r="44" spans="1:7">
      <c r="B44" s="4"/>
      <c r="C44" s="4"/>
      <c r="D44" s="7"/>
      <c r="E44" s="7"/>
      <c r="F44" s="4"/>
    </row>
    <row r="45" spans="1:7">
      <c r="B45" s="4"/>
      <c r="C45" s="4"/>
      <c r="D45" s="7"/>
      <c r="E45" s="7"/>
      <c r="F45" s="4"/>
    </row>
  </sheetData>
  <mergeCells count="5">
    <mergeCell ref="A4:G4"/>
    <mergeCell ref="B7:E7"/>
    <mergeCell ref="E6:F6"/>
    <mergeCell ref="A6:D6"/>
    <mergeCell ref="A5:D5"/>
  </mergeCells>
  <pageMargins left="0.25" right="0.25" top="0.75" bottom="0.75" header="0.3" footer="0.3"/>
  <pageSetup paperSize="9" scale="8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2016-07-06T14:30:09Z</dcterms:modified>
</cp:coreProperties>
</file>